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05" windowWidth="14025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<sst xmlns="http://schemas.openxmlformats.org/spreadsheetml/2006/main" count="21" uniqueCount="19">
  <si>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Handykosten</t>
  </si>
  <si>
    <t>Datum</t>
  </si>
  <si>
    <t>Zeit</t>
  </si>
  <si>
    <t>Rufnummer</t>
  </si>
  <si>
    <t>Tarif</t>
  </si>
  <si>
    <t>Gebühr</t>
  </si>
  <si>
    <t>Beginn</t>
  </si>
  <si>
    <t>Ende</t>
  </si>
  <si>
    <t>0689425896</t>
  </si>
  <si>
    <t>0258963</t>
  </si>
  <si>
    <t>Gesamtminuten</t>
  </si>
  <si>
    <t>Mehrwertsteuer:</t>
  </si>
  <si>
    <t>Gesamtbetrag:</t>
  </si>
  <si>
    <t>Tarif:</t>
  </si>
  <si>
    <t>Hauptzeit: 8.00 - 18.00</t>
  </si>
  <si>
    <t>Nebenzeit: 18.00 - 8.00</t>
  </si>
  <si>
    <t>068945896</t>
  </si>
  <si>
    <t>Längstes Gespräch:</t>
  </si>
  <si>
    <t>Kürzeste Gespräch: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</si>
</sst>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[$-407]dddd\,\ d\.\ mmmm\ yyyy"/>
    <numFmt numFmtId="166" formatCode="h:mm;@"/>
    <numFmt numFmtId="167" formatCode="#,##0.00\ [$€-1]"/>
    <numFmt numFmtId="168" formatCode="[$-407]d/\ mmmm\ yyyy;@"/>
    <numFmt numFmtId="169" formatCode="dd/mm/yy;@"/>
  </numFmts>
  <fonts count="4">
    <font>
      <sz val="10"/>
      <name val="Courier New"/>
      <family val="0"/>
    </font>
    <font>
      <sz val="8"/>
      <name val="Courier New"/>
      <family val="0"/>
    </font>
    <font>
      <b/>
      <sz val="10"/>
      <name val="Courier New"/>
      <family val="3"/>
    </font>
    <font>
      <b/>
      <sz val="1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6" sqref="G6"/>
    </sheetView>
  </sheetViews>
  <sheetFormatPr defaultColWidth="11.00390625" defaultRowHeight="13.5"/>
  <cols>
    <col min="1" max="7" width="12.625" style="1" customWidth="1"/>
    <col min="8" max="8" width="6.25390625" style="0" customWidth="1"/>
    <col min="9" max="9" width="18.625" style="0" customWidth="1"/>
    <col min="10" max="10" width="9.875" style="0" customWidth="1"/>
    <col min="11" max="12" width="11.00390625" style="6" customWidth="1"/>
  </cols>
  <sheetData>
    <row r="1" spans="1:10" ht="24.75">
      <c r="A1" s="20" t="s">
        <v>0</v>
      </c>
      <c r="B1" s="5"/>
      <c r="C1" s="5"/>
      <c r="D1" s="5"/>
      <c r="E1" s="5"/>
      <c r="F1" s="5"/>
      <c r="G1" s="5"/>
      <c r="H1" s="6"/>
      <c r="I1" s="6"/>
      <c r="J1" s="6"/>
    </row>
    <row r="2" spans="1:10" ht="13.5">
      <c r="A2" s="5"/>
      <c r="B2" s="5"/>
      <c r="C2" s="5"/>
      <c r="D2" s="5"/>
      <c r="E2" s="5"/>
      <c r="F2" s="5"/>
      <c r="G2" s="5"/>
      <c r="H2" s="6"/>
      <c r="I2" s="6"/>
      <c r="J2" s="6"/>
    </row>
    <row r="3" spans="1:10" ht="13.5">
      <c r="A3" s="5" t="s">
        <v>13</v>
      </c>
      <c r="B3" s="21" t="s">
        <v>14</v>
      </c>
      <c r="C3" s="5"/>
      <c r="D3" s="21" t="s">
        <v>15</v>
      </c>
      <c r="E3" s="5"/>
      <c r="F3" s="5"/>
      <c r="G3" s="5"/>
      <c r="H3" s="6"/>
      <c r="I3" s="6"/>
      <c r="J3" s="6"/>
    </row>
    <row r="4" spans="1:10" ht="13.5">
      <c r="A4" s="5"/>
      <c r="B4" s="5"/>
      <c r="C4" s="5"/>
      <c r="D4" s="5"/>
      <c r="E4" s="5"/>
      <c r="F4" s="5"/>
      <c r="G4" s="5"/>
      <c r="H4" s="6"/>
      <c r="I4" s="6"/>
      <c r="J4" s="6"/>
    </row>
    <row r="5" spans="1:10" ht="13.5">
      <c r="A5" s="7" t="s">
        <v>1</v>
      </c>
      <c r="B5" s="7" t="s">
        <v>3</v>
      </c>
      <c r="C5" s="7" t="s">
        <v>6</v>
      </c>
      <c r="D5" s="7" t="s">
        <v>7</v>
      </c>
      <c r="E5" s="8" t="s">
        <v>2</v>
      </c>
      <c r="F5" s="8" t="s">
        <v>4</v>
      </c>
      <c r="G5" s="8" t="s">
        <v>5</v>
      </c>
      <c r="H5" s="6"/>
      <c r="I5" s="6"/>
      <c r="J5" s="6"/>
    </row>
    <row r="6" spans="1:10" ht="13.5">
      <c r="A6" s="9">
        <v>37708</v>
      </c>
      <c r="B6" s="10" t="s">
        <v>8</v>
      </c>
      <c r="C6" s="11">
        <v>0.5506944444444445</v>
      </c>
      <c r="D6" s="11">
        <v>0.6006944444444444</v>
      </c>
      <c r="E6" s="12">
        <f>(D6-C6)*1440</f>
        <v>71.9999999999999</v>
      </c>
      <c r="F6" s="13">
        <f>IF(HOUR(C6)&gt;8,IF(HOUR(C6)&gt;18,0.15,0.49),0.15)</f>
        <v>0.49</v>
      </c>
      <c r="G6" s="13">
        <f>F6*E6</f>
        <v>35.27999999999995</v>
      </c>
      <c r="H6" s="6"/>
      <c r="I6" s="2" t="s">
        <v>10</v>
      </c>
      <c r="J6" s="3">
        <f>SUM(E6:E32)</f>
        <v>163.99999999999972</v>
      </c>
    </row>
    <row r="7" spans="1:10" ht="13.5">
      <c r="A7" s="14">
        <v>37967</v>
      </c>
      <c r="B7" s="10" t="s">
        <v>8</v>
      </c>
      <c r="C7" s="11">
        <v>0.6340277777777777</v>
      </c>
      <c r="D7" s="11">
        <v>0.6354166666666666</v>
      </c>
      <c r="E7" s="12">
        <f>(D7-C7)*1440</f>
        <v>1.999999999999993</v>
      </c>
      <c r="F7" s="13">
        <f>IF(HOUR(C7)&gt;8,IF(HOUR(C7)&gt;18,0.15,0.49),0.15)</f>
        <v>0.49</v>
      </c>
      <c r="G7" s="13">
        <f>F7*E7</f>
        <v>0.9799999999999965</v>
      </c>
      <c r="H7" s="6"/>
      <c r="I7" s="2" t="s">
        <v>5</v>
      </c>
      <c r="J7" s="4">
        <f>SUM(G6:G34)</f>
        <v>65.73999999999992</v>
      </c>
    </row>
    <row r="8" spans="1:10" ht="13.5">
      <c r="A8" s="14">
        <v>37758</v>
      </c>
      <c r="B8" s="10" t="s">
        <v>9</v>
      </c>
      <c r="C8" s="11">
        <v>0.8020833333333334</v>
      </c>
      <c r="D8" s="11">
        <v>0.8319444444444444</v>
      </c>
      <c r="E8" s="12">
        <f>(D8-C8)*1440</f>
        <v>42.999999999999844</v>
      </c>
      <c r="F8" s="13">
        <f>IF(HOUR(C8)&gt;8,IF(HOUR(C8)&gt;18,0.15,0.49),0.15)</f>
        <v>0.15</v>
      </c>
      <c r="G8" s="13">
        <f>F8*E8</f>
        <v>6.449999999999976</v>
      </c>
      <c r="H8" s="6"/>
      <c r="I8" s="2" t="s">
        <v>11</v>
      </c>
      <c r="J8" s="4">
        <f>J7*0.16</f>
        <v>10.518399999999987</v>
      </c>
    </row>
    <row r="9" spans="1:10" ht="13.5">
      <c r="A9" s="14">
        <v>37684</v>
      </c>
      <c r="B9" s="10" t="s">
        <v>16</v>
      </c>
      <c r="C9" s="11">
        <v>0.7166666666666667</v>
      </c>
      <c r="D9" s="11">
        <v>0.7493055555555556</v>
      </c>
      <c r="E9" s="12">
        <f>(D9-C9)*1440</f>
        <v>46.99999999999999</v>
      </c>
      <c r="F9" s="13">
        <f>IF(HOUR(C9)&gt;8,IF(HOUR(C9)&gt;18,0.15,0.49),0.15)</f>
        <v>0.49</v>
      </c>
      <c r="G9" s="13">
        <f>F9*E9</f>
        <v>23.029999999999998</v>
      </c>
      <c r="H9" s="6"/>
      <c r="I9" s="22"/>
      <c r="J9" s="22"/>
    </row>
    <row r="10" spans="1:10" ht="13.5">
      <c r="A10" s="9"/>
      <c r="B10" s="10"/>
      <c r="C10" s="11"/>
      <c r="D10" s="11"/>
      <c r="E10" s="12"/>
      <c r="F10" s="13"/>
      <c r="G10" s="13"/>
      <c r="H10" s="6"/>
      <c r="I10" s="2" t="s">
        <v>12</v>
      </c>
      <c r="J10" s="4">
        <f>J7+J8</f>
        <v>76.25839999999991</v>
      </c>
    </row>
    <row r="11" spans="1:10" ht="13.5">
      <c r="A11" s="9"/>
      <c r="B11" s="10"/>
      <c r="C11" s="11"/>
      <c r="D11" s="11"/>
      <c r="E11" s="12"/>
      <c r="F11" s="13"/>
      <c r="G11" s="13"/>
      <c r="H11" s="6"/>
      <c r="I11" s="6"/>
      <c r="J11" s="6"/>
    </row>
    <row r="12" spans="1:10" ht="13.5">
      <c r="A12" s="9"/>
      <c r="B12" s="10"/>
      <c r="C12" s="11"/>
      <c r="D12" s="11"/>
      <c r="E12" s="12"/>
      <c r="F12" s="13"/>
      <c r="G12" s="13"/>
      <c r="H12" s="6"/>
      <c r="I12" s="6"/>
      <c r="J12" s="6"/>
    </row>
    <row r="13" spans="1:10" ht="13.5">
      <c r="A13" s="9"/>
      <c r="B13" s="10"/>
      <c r="C13" s="11"/>
      <c r="D13" s="11"/>
      <c r="E13" s="12"/>
      <c r="F13" s="13"/>
      <c r="G13" s="13"/>
      <c r="H13" s="6"/>
      <c r="I13" s="6" t="s">
        <v>17</v>
      </c>
      <c r="J13" s="6"/>
    </row>
    <row r="14" spans="1:10" ht="13.5">
      <c r="A14" s="9"/>
      <c r="B14" s="10"/>
      <c r="C14" s="11"/>
      <c r="D14" s="11"/>
      <c r="E14" s="12"/>
      <c r="F14" s="13"/>
      <c r="G14" s="13"/>
      <c r="H14" s="6"/>
      <c r="I14" s="6" t="s">
        <v>18</v>
      </c>
      <c r="J14" s="6"/>
    </row>
    <row r="15" spans="1:10" ht="13.5">
      <c r="A15" s="9"/>
      <c r="B15" s="10"/>
      <c r="C15" s="11"/>
      <c r="D15" s="11"/>
      <c r="E15" s="12"/>
      <c r="F15" s="13"/>
      <c r="G15" s="13"/>
      <c r="H15" s="6"/>
      <c r="I15" s="6"/>
      <c r="J15" s="6"/>
    </row>
    <row r="16" spans="1:10" ht="13.5">
      <c r="A16" s="9"/>
      <c r="B16" s="10"/>
      <c r="C16" s="11"/>
      <c r="D16" s="11"/>
      <c r="E16" s="12"/>
      <c r="F16" s="13"/>
      <c r="G16" s="13"/>
      <c r="H16" s="6"/>
      <c r="I16" s="6"/>
      <c r="J16" s="6"/>
    </row>
    <row r="17" spans="1:10" ht="13.5">
      <c r="A17" s="9"/>
      <c r="B17" s="10"/>
      <c r="C17" s="11"/>
      <c r="D17" s="11"/>
      <c r="E17" s="12"/>
      <c r="F17" s="13"/>
      <c r="G17" s="13"/>
      <c r="H17" s="6"/>
      <c r="I17" s="6"/>
      <c r="J17" s="6"/>
    </row>
    <row r="18" spans="1:10" ht="13.5">
      <c r="A18" s="9"/>
      <c r="B18" s="10"/>
      <c r="C18" s="11"/>
      <c r="D18" s="11"/>
      <c r="E18" s="12"/>
      <c r="F18" s="13"/>
      <c r="G18" s="13"/>
      <c r="H18" s="6"/>
      <c r="I18" s="6"/>
      <c r="J18" s="6"/>
    </row>
    <row r="19" spans="1:10" ht="13.5">
      <c r="A19" s="9"/>
      <c r="B19" s="10"/>
      <c r="C19" s="11"/>
      <c r="D19" s="11"/>
      <c r="E19" s="12"/>
      <c r="F19" s="13"/>
      <c r="G19" s="13"/>
      <c r="H19" s="6"/>
      <c r="I19" s="6"/>
      <c r="J19" s="6"/>
    </row>
    <row r="20" spans="1:10" ht="13.5">
      <c r="A20" s="9"/>
      <c r="B20" s="10"/>
      <c r="C20" s="11"/>
      <c r="D20" s="11"/>
      <c r="E20" s="12"/>
      <c r="F20" s="13"/>
      <c r="G20" s="13"/>
      <c r="H20" s="6"/>
      <c r="I20" s="6"/>
      <c r="J20" s="6"/>
    </row>
    <row r="21" spans="1:10" ht="13.5">
      <c r="A21" s="9"/>
      <c r="B21" s="10"/>
      <c r="C21" s="11"/>
      <c r="D21" s="11"/>
      <c r="E21" s="12"/>
      <c r="F21" s="13"/>
      <c r="G21" s="13"/>
      <c r="H21" s="6"/>
      <c r="I21" s="6"/>
      <c r="J21" s="6"/>
    </row>
    <row r="22" spans="1:10" ht="13.5">
      <c r="A22" s="9"/>
      <c r="B22" s="10"/>
      <c r="C22" s="11"/>
      <c r="D22" s="11"/>
      <c r="E22" s="12"/>
      <c r="F22" s="13"/>
      <c r="G22" s="13"/>
      <c r="H22" s="6"/>
      <c r="I22" s="6"/>
      <c r="J22" s="6"/>
    </row>
    <row r="23" spans="1:10" ht="13.5">
      <c r="A23" s="9"/>
      <c r="B23" s="10"/>
      <c r="C23" s="11"/>
      <c r="D23" s="11"/>
      <c r="E23" s="12"/>
      <c r="F23" s="13"/>
      <c r="G23" s="13"/>
      <c r="H23" s="6"/>
      <c r="I23" s="6"/>
      <c r="J23" s="6"/>
    </row>
    <row r="24" spans="1:10" ht="13.5">
      <c r="A24" s="9"/>
      <c r="B24" s="10"/>
      <c r="C24" s="11"/>
      <c r="D24" s="11"/>
      <c r="E24" s="12"/>
      <c r="F24" s="13"/>
      <c r="G24" s="13"/>
      <c r="H24" s="6"/>
      <c r="I24" s="6"/>
      <c r="J24" s="6"/>
    </row>
    <row r="25" spans="1:10" ht="13.5">
      <c r="A25" s="9"/>
      <c r="B25" s="10"/>
      <c r="C25" s="11"/>
      <c r="D25" s="11"/>
      <c r="E25" s="12"/>
      <c r="F25" s="13"/>
      <c r="G25" s="13"/>
      <c r="H25" s="6"/>
      <c r="I25" s="6"/>
      <c r="J25" s="6"/>
    </row>
    <row r="26" spans="1:10" ht="13.5">
      <c r="A26" s="9"/>
      <c r="B26" s="10"/>
      <c r="C26" s="11"/>
      <c r="D26" s="11"/>
      <c r="E26" s="12"/>
      <c r="F26" s="13"/>
      <c r="G26" s="13"/>
      <c r="H26" s="6"/>
      <c r="I26" s="6"/>
      <c r="J26" s="6"/>
    </row>
    <row r="27" spans="1:10" ht="13.5">
      <c r="A27" s="9"/>
      <c r="B27" s="10"/>
      <c r="C27" s="11"/>
      <c r="D27" s="11"/>
      <c r="E27" s="12"/>
      <c r="F27" s="13"/>
      <c r="G27" s="13"/>
      <c r="H27" s="6"/>
      <c r="I27" s="6"/>
      <c r="J27" s="6"/>
    </row>
    <row r="28" spans="1:10" ht="13.5">
      <c r="A28" s="9"/>
      <c r="B28" s="10"/>
      <c r="C28" s="11"/>
      <c r="D28" s="11"/>
      <c r="E28" s="12"/>
      <c r="F28" s="13"/>
      <c r="G28" s="13"/>
      <c r="H28" s="6"/>
      <c r="I28" s="6"/>
      <c r="J28" s="6"/>
    </row>
    <row r="29" spans="1:10" ht="13.5">
      <c r="A29" s="9"/>
      <c r="B29" s="10"/>
      <c r="C29" s="11"/>
      <c r="D29" s="11"/>
      <c r="E29" s="12"/>
      <c r="F29" s="13"/>
      <c r="G29" s="13"/>
      <c r="H29" s="6"/>
      <c r="I29" s="6"/>
      <c r="J29" s="6"/>
    </row>
    <row r="30" spans="1:10" ht="13.5">
      <c r="A30" s="9"/>
      <c r="B30" s="10"/>
      <c r="C30" s="11"/>
      <c r="D30" s="11"/>
      <c r="E30" s="12"/>
      <c r="F30" s="13"/>
      <c r="G30" s="13"/>
      <c r="H30" s="6"/>
      <c r="I30" s="6"/>
      <c r="J30" s="6"/>
    </row>
    <row r="31" spans="1:10" ht="13.5">
      <c r="A31" s="9"/>
      <c r="B31" s="10"/>
      <c r="C31" s="11"/>
      <c r="D31" s="11"/>
      <c r="E31" s="12"/>
      <c r="F31" s="13"/>
      <c r="G31" s="13"/>
      <c r="H31" s="6"/>
      <c r="I31" s="6"/>
      <c r="J31" s="6"/>
    </row>
    <row r="32" spans="1:10" ht="13.5">
      <c r="A32" s="15"/>
      <c r="B32" s="16"/>
      <c r="C32" s="17"/>
      <c r="D32" s="17"/>
      <c r="E32" s="18"/>
      <c r="F32" s="19"/>
      <c r="G32" s="19"/>
      <c r="H32" s="6"/>
      <c r="I32" s="6"/>
      <c r="J32" s="6"/>
    </row>
    <row r="33" spans="1:7" s="6" customFormat="1" ht="13.5">
      <c r="A33" s="15"/>
      <c r="B33" s="16"/>
      <c r="C33" s="17"/>
      <c r="D33" s="17"/>
      <c r="E33" s="18"/>
      <c r="F33" s="19"/>
      <c r="G33" s="19"/>
    </row>
    <row r="34" spans="1:7" s="6" customFormat="1" ht="13.5">
      <c r="A34" s="5"/>
      <c r="B34" s="5"/>
      <c r="C34" s="17"/>
      <c r="D34" s="17"/>
      <c r="E34" s="5"/>
      <c r="F34" s="5"/>
      <c r="G34" s="5"/>
    </row>
    <row r="35" spans="1:7" s="6" customFormat="1" ht="13.5">
      <c r="A35" s="5"/>
      <c r="B35" s="5"/>
      <c r="C35" s="17"/>
      <c r="D35" s="17"/>
      <c r="E35" s="5"/>
      <c r="F35" s="5"/>
      <c r="G35" s="5"/>
    </row>
    <row r="36" spans="1:7" s="6" customFormat="1" ht="13.5">
      <c r="A36" s="5"/>
      <c r="B36" s="5"/>
      <c r="C36" s="17"/>
      <c r="D36" s="17"/>
      <c r="E36" s="5"/>
      <c r="F36" s="5"/>
      <c r="G36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HWH</dc:creator>
  <cp:keywords/>
  <dc:description/>
  <cp:lastModifiedBy>HWH</cp:lastModifiedBy>
  <dcterms:created xsi:type="dcterms:W3CDTF">2003-03-05T14:50:38Z</dcterms:created>
  <dcterms:modified xsi:type="dcterms:W3CDTF">2003-03-05T20:24:01Z</dcterms:modified>
  <cp:category/>
  <cp:version/>
  <cp:contentType/>
  <cp:contentStatus/>
</cp:coreProperties>
</file>